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gian\Desktop\"/>
    </mc:Choice>
  </mc:AlternateContent>
  <xr:revisionPtr revIDLastSave="0" documentId="13_ncr:1_{352A6C8D-90D9-43A6-BF1E-06DF2A0740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F16" i="1" l="1"/>
  <c r="F12" i="1"/>
  <c r="F18" i="1" l="1"/>
  <c r="F20" i="1" s="1" a="1"/>
  <c r="F20" i="1" s="1"/>
  <c r="F21" i="1" l="1"/>
  <c r="F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<sst xmlns="http://schemas.openxmlformats.org/spreadsheetml/2006/main" count="17" uniqueCount="17">
  <si>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</si>
  <si>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</si>
  <si>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</si>
  <si>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</si>
  <si>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</si>
  <si>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Codice fiscale fornitore</t>
  </si>
  <si>
    <t>Importo (Iva esclusa)</t>
  </si>
  <si>
    <t>TOTALE b)</t>
  </si>
  <si>
    <t>Totale spese DICHIARATA  (A+B+C)       (minimo 2.000 €)</t>
  </si>
  <si>
    <t>CONTRIBUTO (AL 50% delle spese ammissibili)</t>
  </si>
  <si>
    <t>Nome fornitore</t>
  </si>
  <si>
    <t xml:space="preserve">                                                        ALLEGATO  B- Prospetto delle spese per il mantenimento e rinnovo della certificazione (da allegare alla presentazione della domanda) Bando Certificazioni di sostenibilita' per le imprese del settore turistico ed eventi - II edizione
</t>
  </si>
  <si>
    <t xml:space="preserve">Totale spese ammissibili ( investimento minimo 800€)
</t>
  </si>
  <si>
    <t xml:space="preserve">TOTALE (Contributo max 3.000€)  
</t>
  </si>
  <si>
    <t>B)    Spese per registrazione della certificazione o l'iscrizione, ove prevista, a programmi o movimenti internazionali</t>
  </si>
  <si>
    <t>TOTALE a)</t>
  </si>
  <si>
    <t>A)    Spese per il mantenimento/rinnovo della certificazione, fatturate dall’ente certificatore o verificatore.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</si>
</sst>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8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/>
      <bottom/>
      <diagonal style="thin">
        <color rgb="FF000000"/>
      </diagonal>
    </border>
    <border diagonalUp="1">
      <left/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 wrapText="1"/>
    </xf>
    <xf numFmtId="0" fontId="2" fillId="0" borderId="30" xfId="0" applyFont="1" applyBorder="1"/>
    <xf numFmtId="164" fontId="4" fillId="0" borderId="3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7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right" wrapText="1"/>
    </xf>
    <xf numFmtId="0" fontId="0" fillId="0" borderId="51" xfId="0" applyBorder="1"/>
    <xf numFmtId="164" fontId="4" fillId="0" borderId="19" xfId="0" applyNumberFormat="1" applyFont="1" applyBorder="1" applyAlignment="1" applyProtection="1">
      <alignment vertical="center" wrapText="1"/>
      <protection hidden="1"/>
    </xf>
    <xf numFmtId="164" fontId="4" fillId="0" borderId="23" xfId="0" applyNumberFormat="1" applyFont="1" applyBorder="1" applyAlignment="1" applyProtection="1">
      <alignment vertical="center" wrapText="1"/>
      <protection hidden="1"/>
    </xf>
    <xf numFmtId="165" fontId="6" fillId="0" borderId="28" xfId="0" applyNumberFormat="1" applyFont="1" applyBorder="1" applyAlignment="1" applyProtection="1">
      <alignment vertical="center"/>
      <protection hidden="1"/>
    </xf>
    <xf numFmtId="164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4" fillId="0" borderId="22" xfId="0" applyNumberFormat="1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left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164" fontId="4" fillId="0" borderId="13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164" fontId="4" fillId="0" borderId="32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vertical="center" wrapText="1"/>
      <protection locked="0"/>
    </xf>
    <xf numFmtId="0" fontId="0" fillId="0" borderId="52" xfId="0" applyBorder="1" applyProtection="1">
      <protection locked="0"/>
    </xf>
    <xf numFmtId="0" fontId="2" fillId="0" borderId="20" xfId="0" applyFont="1" applyBorder="1" applyProtection="1">
      <protection locked="0"/>
    </xf>
    <xf numFmtId="164" fontId="2" fillId="0" borderId="32" xfId="0" applyNumberFormat="1" applyFont="1" applyBorder="1" applyAlignment="1" applyProtection="1">
      <alignment vertical="center" wrapText="1"/>
      <protection locked="0"/>
    </xf>
    <xf numFmtId="164" fontId="6" fillId="0" borderId="21" xfId="0" applyNumberFormat="1" applyFont="1" applyBorder="1" applyAlignment="1" applyProtection="1">
      <alignment horizontal="center" vertical="center" wrapText="1"/>
      <protection hidden="1"/>
    </xf>
    <xf numFmtId="49" fontId="4" fillId="0" borderId="36" xfId="0" applyNumberFormat="1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>
      <alignment horizontal="center" vertical="center" wrapText="1"/>
    </xf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0" fillId="0" borderId="0" xfId="0"/>
    <xf numFmtId="0" fontId="2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6" fillId="0" borderId="16" xfId="0" applyFont="1" applyBorder="1" applyAlignment="1">
      <alignment horizontal="right" vertical="center" wrapText="1"/>
    </xf>
    <xf numFmtId="0" fontId="2" fillId="0" borderId="17" xfId="0" applyFont="1" applyBorder="1"/>
    <xf numFmtId="0" fontId="2" fillId="0" borderId="18" xfId="0" applyFont="1" applyBorder="1"/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6" fillId="0" borderId="48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6" fillId="0" borderId="50" xfId="0" applyFont="1" applyBorder="1" applyAlignment="1">
      <alignment horizontal="right"/>
    </xf>
    <xf numFmtId="0" fontId="6" fillId="0" borderId="29" xfId="0" applyFont="1" applyBorder="1" applyAlignment="1">
      <alignment horizontal="right" wrapText="1"/>
    </xf>
    <xf numFmtId="0" fontId="6" fillId="0" borderId="30" xfId="0" applyFont="1" applyBorder="1" applyAlignment="1">
      <alignment horizontal="right" wrapText="1"/>
    </xf>
    <xf numFmtId="0" fontId="6" fillId="0" borderId="31" xfId="0" applyFont="1" applyBorder="1" applyAlignment="1">
      <alignment horizontal="right" wrapText="1"/>
    </xf>
    <xf numFmtId="0" fontId="6" fillId="0" borderId="40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6" fillId="0" borderId="27" xfId="0" applyFont="1" applyBorder="1" applyAlignment="1">
      <alignment horizontal="right" vertical="center" wrapText="1"/>
    </xf>
    <xf numFmtId="0" fontId="2" fillId="0" borderId="24" xfId="0" applyFont="1" applyBorder="1"/>
    <xf numFmtId="0" fontId="2" fillId="0" borderId="25" xfId="0" applyFont="1" applyBorder="1"/>
  </cellXfs>
  <cellStyles count="1">
    <cellStyle name="Normale" xfId="0" builtinId="0"/>
  </cellStyles>
  <dxfs count="2"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1</xdr:row>
      <xdr:rowOff>142875</xdr:rowOff>
    </xdr:from>
    <xdr:ext cx="3067050" cy="1895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77600" y="100012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171450</xdr:colOff>
      <xdr:row>1</xdr:row>
      <xdr:rowOff>85725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" y="276225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1"/>
  <sheetViews>
    <sheetView tabSelected="1" topLeftCell="B1" zoomScaleNormal="100" workbookViewId="0">
      <selection activeCell="B9" sqref="B9:B11"/>
    </sheetView>
  </sheetViews>
  <sheetFormatPr defaultColWidth="14.44140625" defaultRowHeight="15" customHeight="1" x14ac:dyDescent="0.3"/>
  <cols>
    <col min="1" max="1" width="8.88671875" customWidth="1"/>
    <col min="2" max="2" width="60.44140625" customWidth="1"/>
    <col min="3" max="4" width="45.44140625" customWidth="1"/>
    <col min="5" max="6" width="24.88671875" customWidth="1"/>
    <col min="7" max="7" width="18.88671875" customWidth="1"/>
    <col min="8" max="10" width="8.88671875" customWidth="1"/>
    <col min="11" max="11" width="9.88671875" customWidth="1"/>
    <col min="12" max="27" width="8.88671875" customWidth="1"/>
  </cols>
  <sheetData>
    <row r="1" spans="2:8" ht="15" customHeight="1" thickBot="1" x14ac:dyDescent="0.35"/>
    <row r="2" spans="2:8" ht="13.5" customHeight="1" x14ac:dyDescent="0.3">
      <c r="B2" s="40" t="s">
        <v>11</v>
      </c>
      <c r="C2" s="41"/>
      <c r="D2" s="41"/>
      <c r="E2" s="41"/>
      <c r="F2" s="42"/>
    </row>
    <row r="3" spans="2:8" ht="13.5" customHeight="1" x14ac:dyDescent="0.3">
      <c r="B3" s="43"/>
      <c r="C3" s="44"/>
      <c r="D3" s="44"/>
      <c r="E3" s="44"/>
      <c r="F3" s="45"/>
    </row>
    <row r="4" spans="2:8" ht="35.25" customHeight="1" thickBot="1" x14ac:dyDescent="0.35">
      <c r="B4" s="46"/>
      <c r="C4" s="47"/>
      <c r="D4" s="47"/>
      <c r="E4" s="47"/>
      <c r="F4" s="48"/>
    </row>
    <row r="5" spans="2:8" ht="35.25" customHeight="1" x14ac:dyDescent="0.3">
      <c r="B5" s="7" t="s">
        <v>0</v>
      </c>
      <c r="C5" s="20"/>
      <c r="D5" s="52"/>
      <c r="E5" s="52"/>
      <c r="F5" s="54"/>
    </row>
    <row r="6" spans="2:8" ht="35.25" customHeight="1" x14ac:dyDescent="0.3">
      <c r="B6" s="7" t="s">
        <v>1</v>
      </c>
      <c r="C6" s="35"/>
      <c r="D6" s="52"/>
      <c r="E6" s="52"/>
      <c r="F6" s="54"/>
    </row>
    <row r="7" spans="2:8" ht="35.25" customHeight="1" thickBot="1" x14ac:dyDescent="0.35">
      <c r="B7" s="8" t="s">
        <v>2</v>
      </c>
      <c r="C7" s="36"/>
      <c r="D7" s="53"/>
      <c r="E7" s="53"/>
      <c r="F7" s="55"/>
    </row>
    <row r="8" spans="2:8" ht="13.5" customHeight="1" thickBot="1" x14ac:dyDescent="0.35">
      <c r="B8" s="1" t="s">
        <v>3</v>
      </c>
      <c r="C8" s="9" t="s">
        <v>4</v>
      </c>
      <c r="D8" s="9" t="s">
        <v>10</v>
      </c>
      <c r="E8" s="2" t="s">
        <v>5</v>
      </c>
      <c r="F8" s="3" t="s">
        <v>6</v>
      </c>
    </row>
    <row r="9" spans="2:8" s="24" customFormat="1" ht="24" customHeight="1" x14ac:dyDescent="0.3">
      <c r="B9" s="37" t="s">
        <v>16</v>
      </c>
      <c r="C9" s="21"/>
      <c r="D9" s="21"/>
      <c r="E9" s="22"/>
      <c r="F9" s="27"/>
    </row>
    <row r="10" spans="2:8" s="24" customFormat="1" ht="24" customHeight="1" x14ac:dyDescent="0.3">
      <c r="B10" s="38"/>
      <c r="C10" s="28"/>
      <c r="D10" s="28"/>
      <c r="E10" s="29"/>
      <c r="F10" s="30"/>
      <c r="H10" s="31"/>
    </row>
    <row r="11" spans="2:8" s="24" customFormat="1" ht="24" customHeight="1" x14ac:dyDescent="0.3">
      <c r="B11" s="39"/>
      <c r="C11" s="28"/>
      <c r="D11" s="28"/>
      <c r="E11" s="29"/>
      <c r="F11" s="32"/>
    </row>
    <row r="12" spans="2:8" ht="13.5" customHeight="1" thickBot="1" x14ac:dyDescent="0.35">
      <c r="B12" s="49" t="s">
        <v>15</v>
      </c>
      <c r="C12" s="50"/>
      <c r="D12" s="50"/>
      <c r="E12" s="51"/>
      <c r="F12" s="15">
        <f>SUM(F9:F11)</f>
        <v>0</v>
      </c>
      <c r="H12" s="14"/>
    </row>
    <row r="13" spans="2:8" s="24" customFormat="1" ht="24" customHeight="1" x14ac:dyDescent="0.3">
      <c r="B13" s="67" t="s">
        <v>14</v>
      </c>
      <c r="C13" s="21"/>
      <c r="D13" s="21"/>
      <c r="E13" s="22"/>
      <c r="F13" s="23"/>
    </row>
    <row r="14" spans="2:8" s="24" customFormat="1" ht="24" customHeight="1" x14ac:dyDescent="0.3">
      <c r="B14" s="68"/>
      <c r="C14" s="25"/>
      <c r="D14" s="25"/>
      <c r="E14" s="26"/>
      <c r="F14" s="33"/>
    </row>
    <row r="15" spans="2:8" s="24" customFormat="1" ht="24" customHeight="1" x14ac:dyDescent="0.3">
      <c r="B15" s="69"/>
      <c r="C15" s="28"/>
      <c r="D15" s="28"/>
      <c r="E15" s="29"/>
      <c r="F15" s="30"/>
    </row>
    <row r="16" spans="2:8" ht="13.5" customHeight="1" thickBot="1" x14ac:dyDescent="0.35">
      <c r="B16" s="70" t="s">
        <v>7</v>
      </c>
      <c r="C16" s="71"/>
      <c r="D16" s="71"/>
      <c r="E16" s="72"/>
      <c r="F16" s="16">
        <f>SUM(F13:F15)</f>
        <v>0</v>
      </c>
    </row>
    <row r="17" spans="2:6" ht="13.5" customHeight="1" thickBot="1" x14ac:dyDescent="0.35">
      <c r="B17" s="4"/>
      <c r="C17" s="5"/>
      <c r="D17" s="5"/>
      <c r="E17" s="5"/>
      <c r="F17" s="6"/>
    </row>
    <row r="18" spans="2:6" ht="13.5" customHeight="1" thickBot="1" x14ac:dyDescent="0.35">
      <c r="B18" s="58" t="s">
        <v>8</v>
      </c>
      <c r="C18" s="59"/>
      <c r="D18" s="59"/>
      <c r="E18" s="60"/>
      <c r="F18" s="17">
        <f>F12+F16</f>
        <v>0</v>
      </c>
    </row>
    <row r="19" spans="2:6" ht="13.5" customHeight="1" thickBot="1" x14ac:dyDescent="0.35">
      <c r="B19" s="10"/>
      <c r="C19" s="11"/>
      <c r="D19" s="11"/>
      <c r="E19" s="11"/>
      <c r="F19" s="12"/>
    </row>
    <row r="20" spans="2:6" ht="60" customHeight="1" thickBot="1" x14ac:dyDescent="0.35">
      <c r="B20" s="61" t="s">
        <v>12</v>
      </c>
      <c r="C20" s="62"/>
      <c r="D20" s="62"/>
      <c r="E20" s="63"/>
      <c r="F20" s="34" t="str" cm="1">
        <f t="array" ref="F20">_xlfn.IFS(F18&lt;800,"L'importo totale non raggiunge l'investimento minimo",F18&gt;=800,F18)</f>
        <v>L'importo totale non raggiunge l'investimento minimo</v>
      </c>
    </row>
    <row r="21" spans="2:6" ht="73.5" customHeight="1" thickBot="1" x14ac:dyDescent="0.35">
      <c r="B21" s="64" t="s">
        <v>9</v>
      </c>
      <c r="C21" s="65"/>
      <c r="D21" s="65"/>
      <c r="E21" s="66"/>
      <c r="F21" s="18" t="e">
        <f>IF(F20*0.5&lt;=40000,F20*0.5,20000)</f>
        <v>#VALUE!</v>
      </c>
    </row>
    <row r="22" spans="2:6" ht="54" customHeight="1" thickBot="1" x14ac:dyDescent="0.35">
      <c r="B22" s="13"/>
      <c r="C22" s="56" t="s">
        <v>13</v>
      </c>
      <c r="D22" s="56"/>
      <c r="E22" s="57"/>
      <c r="F22" s="19" t="e">
        <f>IF(F21&gt;=3000,3000,F21)</f>
        <v>#VALUE!</v>
      </c>
    </row>
    <row r="24" spans="2:6" ht="13.5" customHeight="1" x14ac:dyDescent="0.3"/>
    <row r="25" spans="2:6" ht="13.5" customHeight="1" x14ac:dyDescent="0.3"/>
    <row r="26" spans="2:6" ht="13.5" customHeight="1" x14ac:dyDescent="0.3"/>
    <row r="27" spans="2:6" ht="13.5" customHeight="1" x14ac:dyDescent="0.3"/>
    <row r="28" spans="2:6" ht="13.5" customHeight="1" x14ac:dyDescent="0.3"/>
    <row r="29" spans="2:6" ht="13.5" customHeight="1" x14ac:dyDescent="0.3"/>
    <row r="30" spans="2:6" ht="13.5" customHeight="1" x14ac:dyDescent="0.3"/>
    <row r="31" spans="2:6" ht="13.5" customHeight="1" x14ac:dyDescent="0.3"/>
    <row r="32" spans="2:6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</sheetData>
  <sheetProtection formatCells="0" insertRows="0"/>
  <dataConsolidate/>
  <mergeCells count="12">
    <mergeCell ref="C22:E22"/>
    <mergeCell ref="B18:E18"/>
    <mergeCell ref="B20:E20"/>
    <mergeCell ref="B21:E21"/>
    <mergeCell ref="B13:B15"/>
    <mergeCell ref="B16:E16"/>
    <mergeCell ref="B9:B11"/>
    <mergeCell ref="B2:F4"/>
    <mergeCell ref="B12:E12"/>
    <mergeCell ref="E5:E7"/>
    <mergeCell ref="F5:F7"/>
    <mergeCell ref="D5:D7"/>
  </mergeCells>
  <conditionalFormatting sqref="F20">
    <cfRule type="containsText" dxfId="1" priority="1" operator="containsText" text="Rimodulare l'importo spesa A">
      <formula>NOT(ISERROR(SEARCH("Rimodulare l'importo spesa A",F20)))</formula>
    </cfRule>
  </conditionalFormatting>
  <conditionalFormatting sqref="F20:F22">
    <cfRule type="cellIs" dxfId="0" priority="2" operator="equal">
      <formula>"L'importo totale non raggiunge l'investimento minimo"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Gianpiero Andriulli</cp:lastModifiedBy>
  <dcterms:created xsi:type="dcterms:W3CDTF">2018-07-19T17:25:13Z</dcterms:created>
  <dcterms:modified xsi:type="dcterms:W3CDTF">2025-04-01T11:04:55Z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